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1" l="1"/>
  <c r="G8" i="1"/>
  <c r="F11" i="1"/>
  <c r="F8" i="1"/>
  <c r="F6" i="1"/>
  <c r="F4" i="1"/>
  <c r="F7" i="1"/>
  <c r="F3" i="1"/>
  <c r="F10" i="1"/>
  <c r="F9" i="1"/>
  <c r="F5" i="1"/>
  <c r="D8" i="1"/>
  <c r="D6" i="1"/>
  <c r="G6" i="1" s="1"/>
  <c r="D4" i="1"/>
  <c r="G4" i="1" s="1"/>
  <c r="D7" i="1"/>
  <c r="G7" i="1" s="1"/>
  <c r="D3" i="1"/>
  <c r="G3" i="1" s="1"/>
  <c r="D10" i="1"/>
  <c r="G10" i="1" s="1"/>
  <c r="D9" i="1"/>
  <c r="G9" i="1" s="1"/>
  <c r="D11" i="1"/>
  <c r="D5" i="1"/>
  <c r="G5" i="1" s="1"/>
</calcChain>
</file>

<file path=xl/sharedStrings.xml><?xml version="1.0" encoding="utf-8"?>
<sst xmlns="http://schemas.openxmlformats.org/spreadsheetml/2006/main" count="27" uniqueCount="19">
  <si>
    <t>姓名</t>
  </si>
  <si>
    <t>考试科目</t>
  </si>
  <si>
    <t>笔试成绩</t>
  </si>
  <si>
    <t>陈菲菲</t>
  </si>
  <si>
    <t>文字综合</t>
  </si>
  <si>
    <t>覃杰敏</t>
  </si>
  <si>
    <t>石仕慧</t>
  </si>
  <si>
    <t>杨立群</t>
  </si>
  <si>
    <t>杨云德</t>
  </si>
  <si>
    <t>杨莎</t>
  </si>
  <si>
    <t>刘思诗</t>
  </si>
  <si>
    <t>曾菁</t>
  </si>
  <si>
    <t>肖翠琼</t>
  </si>
  <si>
    <t>综合排名</t>
    <phoneticPr fontId="6" type="noConversion"/>
  </si>
  <si>
    <t>面试成绩</t>
    <phoneticPr fontId="6" type="noConversion"/>
  </si>
  <si>
    <t>笔试折合得分</t>
    <phoneticPr fontId="6" type="noConversion"/>
  </si>
  <si>
    <t>面试折合得分</t>
    <phoneticPr fontId="6" type="noConversion"/>
  </si>
  <si>
    <t>综合成绩得分</t>
    <phoneticPr fontId="6" type="noConversion"/>
  </si>
  <si>
    <t>怀化市教育局2020年遴选工作人员综合成绩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</si>
</sst>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b/>
      <sz val="22"/>
      <color theme="1"/>
      <name val="黑体"/>
      <family val="3"/>
      <charset val="134"/>
    </font>
    <font>
      <b/>
      <sz val="28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6">
    <xf numFmtId="0" fontId="0" fillId="0" borderId="0" xfId="0"/>
    <xf numFmtId="0" fontId="0" fillId="0" borderId="0" xfId="0" applyFont="1"/>
    <xf numFmtId="0" fontId="3" fillId="0" borderId="2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0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" xfId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sqref="A1:H1"/>
    </sheetView>
  </sheetViews>
  <sheetFormatPr defaultColWidth="9" defaultRowHeight="13.5" x14ac:dyDescent="0.15"/>
  <cols>
    <col min="1" max="3" width="9" style="1"/>
    <col min="4" max="4" width="12.125" style="1" customWidth="1"/>
    <col min="5" max="5" width="8.625" style="1" customWidth="1"/>
    <col min="6" max="6" width="12" style="1" customWidth="1"/>
    <col min="7" max="7" width="13.75" style="1" customWidth="1"/>
    <col min="8" max="8" width="15.625" style="1" customWidth="1"/>
    <col min="9" max="16384" width="9" style="1"/>
  </cols>
  <sheetData>
    <row r="1" spans="1:8" ht="48" customHeight="1" x14ac:dyDescent="0.15">
      <c r="A1" s="14" t="s">
        <v>18</v>
      </c>
      <c r="B1" s="15"/>
      <c r="C1" s="15"/>
      <c r="D1" s="15"/>
      <c r="E1" s="15"/>
      <c r="F1" s="15"/>
      <c r="G1" s="15"/>
      <c r="H1" s="15"/>
    </row>
    <row r="2" spans="1:8" ht="18" customHeight="1" x14ac:dyDescent="0.15">
      <c r="A2" s="2" t="s">
        <v>0</v>
      </c>
      <c r="B2" s="3" t="s">
        <v>1</v>
      </c>
      <c r="C2" s="4" t="s">
        <v>2</v>
      </c>
      <c r="D2" s="10" t="s">
        <v>15</v>
      </c>
      <c r="E2" s="11" t="s">
        <v>14</v>
      </c>
      <c r="F2" s="11" t="s">
        <v>16</v>
      </c>
      <c r="G2" s="12" t="s">
        <v>17</v>
      </c>
      <c r="H2" s="13" t="s">
        <v>13</v>
      </c>
    </row>
    <row r="3" spans="1:8" ht="18" customHeight="1" x14ac:dyDescent="0.15">
      <c r="A3" s="5" t="s">
        <v>9</v>
      </c>
      <c r="B3" s="6" t="s">
        <v>4</v>
      </c>
      <c r="C3" s="7">
        <v>76.2</v>
      </c>
      <c r="D3" s="7">
        <f t="shared" ref="D3:D11" si="0">C3*60%</f>
        <v>45.72</v>
      </c>
      <c r="E3" s="7">
        <v>87.6</v>
      </c>
      <c r="F3" s="7">
        <f t="shared" ref="F3:F11" si="1">E3*40%</f>
        <v>35.04</v>
      </c>
      <c r="G3" s="9">
        <f t="shared" ref="G3:G11" si="2">D3+F3</f>
        <v>80.759999999999991</v>
      </c>
      <c r="H3" s="8">
        <v>1</v>
      </c>
    </row>
    <row r="4" spans="1:8" ht="18" customHeight="1" x14ac:dyDescent="0.15">
      <c r="A4" s="5" t="s">
        <v>7</v>
      </c>
      <c r="B4" s="6" t="s">
        <v>4</v>
      </c>
      <c r="C4" s="7">
        <v>76.900000000000006</v>
      </c>
      <c r="D4" s="7">
        <f t="shared" si="0"/>
        <v>46.14</v>
      </c>
      <c r="E4" s="7">
        <v>85</v>
      </c>
      <c r="F4" s="7">
        <f t="shared" si="1"/>
        <v>34</v>
      </c>
      <c r="G4" s="9">
        <f t="shared" si="2"/>
        <v>80.14</v>
      </c>
      <c r="H4" s="8">
        <v>2</v>
      </c>
    </row>
    <row r="5" spans="1:8" ht="18" customHeight="1" x14ac:dyDescent="0.15">
      <c r="A5" s="5" t="s">
        <v>3</v>
      </c>
      <c r="B5" s="6" t="s">
        <v>4</v>
      </c>
      <c r="C5" s="7">
        <v>78.400000000000006</v>
      </c>
      <c r="D5" s="7">
        <f t="shared" si="0"/>
        <v>47.04</v>
      </c>
      <c r="E5" s="7">
        <v>82.6</v>
      </c>
      <c r="F5" s="7">
        <f t="shared" si="1"/>
        <v>33.04</v>
      </c>
      <c r="G5" s="9">
        <f t="shared" si="2"/>
        <v>80.08</v>
      </c>
      <c r="H5" s="8">
        <v>3</v>
      </c>
    </row>
    <row r="6" spans="1:8" ht="18" customHeight="1" x14ac:dyDescent="0.15">
      <c r="A6" s="5" t="s">
        <v>6</v>
      </c>
      <c r="B6" s="6" t="s">
        <v>4</v>
      </c>
      <c r="C6" s="7">
        <v>77.8</v>
      </c>
      <c r="D6" s="7">
        <f t="shared" si="0"/>
        <v>46.68</v>
      </c>
      <c r="E6" s="7">
        <v>82.1</v>
      </c>
      <c r="F6" s="7">
        <f t="shared" si="1"/>
        <v>32.839999999999996</v>
      </c>
      <c r="G6" s="9">
        <f t="shared" si="2"/>
        <v>79.52</v>
      </c>
      <c r="H6" s="8">
        <v>4</v>
      </c>
    </row>
    <row r="7" spans="1:8" ht="18" customHeight="1" x14ac:dyDescent="0.15">
      <c r="A7" s="5" t="s">
        <v>8</v>
      </c>
      <c r="B7" s="6" t="s">
        <v>4</v>
      </c>
      <c r="C7" s="7">
        <v>76.599999999999994</v>
      </c>
      <c r="D7" s="7">
        <f t="shared" si="0"/>
        <v>45.959999999999994</v>
      </c>
      <c r="E7" s="7">
        <v>83.6</v>
      </c>
      <c r="F7" s="7">
        <f t="shared" si="1"/>
        <v>33.44</v>
      </c>
      <c r="G7" s="9">
        <f t="shared" si="2"/>
        <v>79.399999999999991</v>
      </c>
      <c r="H7" s="8">
        <v>5</v>
      </c>
    </row>
    <row r="8" spans="1:8" ht="18" customHeight="1" x14ac:dyDescent="0.15">
      <c r="A8" s="5" t="s">
        <v>5</v>
      </c>
      <c r="B8" s="6" t="s">
        <v>4</v>
      </c>
      <c r="C8" s="7">
        <v>78.099999999999994</v>
      </c>
      <c r="D8" s="7">
        <f t="shared" si="0"/>
        <v>46.859999999999992</v>
      </c>
      <c r="E8" s="7">
        <v>79</v>
      </c>
      <c r="F8" s="7">
        <f t="shared" si="1"/>
        <v>31.6</v>
      </c>
      <c r="G8" s="9">
        <f t="shared" si="2"/>
        <v>78.459999999999994</v>
      </c>
      <c r="H8" s="8">
        <v>6</v>
      </c>
    </row>
    <row r="9" spans="1:8" ht="18" customHeight="1" x14ac:dyDescent="0.15">
      <c r="A9" s="5" t="s">
        <v>11</v>
      </c>
      <c r="B9" s="6" t="s">
        <v>4</v>
      </c>
      <c r="C9" s="7">
        <v>74.7</v>
      </c>
      <c r="D9" s="7">
        <f t="shared" si="0"/>
        <v>44.82</v>
      </c>
      <c r="E9" s="7">
        <v>82.6</v>
      </c>
      <c r="F9" s="7">
        <f t="shared" si="1"/>
        <v>33.04</v>
      </c>
      <c r="G9" s="9">
        <f t="shared" si="2"/>
        <v>77.86</v>
      </c>
      <c r="H9" s="8">
        <v>7</v>
      </c>
    </row>
    <row r="10" spans="1:8" ht="18" customHeight="1" x14ac:dyDescent="0.15">
      <c r="A10" s="5" t="s">
        <v>10</v>
      </c>
      <c r="B10" s="6" t="s">
        <v>4</v>
      </c>
      <c r="C10" s="7">
        <v>75.7</v>
      </c>
      <c r="D10" s="7">
        <f t="shared" si="0"/>
        <v>45.42</v>
      </c>
      <c r="E10" s="7">
        <v>79.599999999999994</v>
      </c>
      <c r="F10" s="7">
        <f t="shared" si="1"/>
        <v>31.84</v>
      </c>
      <c r="G10" s="9">
        <f t="shared" si="2"/>
        <v>77.260000000000005</v>
      </c>
      <c r="H10" s="8">
        <v>8</v>
      </c>
    </row>
    <row r="11" spans="1:8" ht="18" customHeight="1" x14ac:dyDescent="0.15">
      <c r="A11" s="5" t="s">
        <v>12</v>
      </c>
      <c r="B11" s="6" t="s">
        <v>4</v>
      </c>
      <c r="C11" s="7">
        <v>74.3</v>
      </c>
      <c r="D11" s="7">
        <f t="shared" si="0"/>
        <v>44.58</v>
      </c>
      <c r="E11" s="7">
        <v>79.2</v>
      </c>
      <c r="F11" s="7">
        <f t="shared" si="1"/>
        <v>31.680000000000003</v>
      </c>
      <c r="G11" s="9">
        <f t="shared" si="2"/>
        <v>76.260000000000005</v>
      </c>
      <c r="H11" s="8">
        <v>9</v>
      </c>
    </row>
  </sheetData>
  <sortState ref="A3:H11">
    <sortCondition descending="1" ref="G3"/>
  </sortState>
  <mergeCells count="1">
    <mergeCell ref="A1:H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2020-06-21T10:22:12Z</cp:lastPrinted>
  <dcterms:created xsi:type="dcterms:W3CDTF">2006-09-16T00:00:00Z</dcterms:created>
  <dcterms:modified xsi:type="dcterms:W3CDTF">2020-06-22T06:50:38Z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